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32"/>
  <workbookPr/>
  <mc:AlternateContent xmlns:mc="http://schemas.openxmlformats.org/markup-compatibility/2006">
    <mc:Choice Requires="x15">
      <x15ac:absPath xmlns:x15ac="http://schemas.microsoft.com/office/spreadsheetml/2010/11/ac" url="C:\Users\gajewska5168\Desktop\NASADZENIA 2026 SZACOWANIE KOSZTÓW\Sochaczew na stronę\"/>
    </mc:Choice>
  </mc:AlternateContent>
  <xr:revisionPtr revIDLastSave="0" documentId="8_{2DC7E389-1459-4B0A-A72F-B3FC0A6D737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zadanie 1816" sheetId="2" r:id="rId1"/>
    <sheet name="zadanie 1847" sheetId="5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E5" i="5" l="1"/>
  <c r="F5" i="5" s="1"/>
  <c r="E6" i="5" l="1"/>
  <c r="G5" i="5"/>
  <c r="E5" i="2"/>
  <c r="F5" i="2" s="1"/>
  <c r="F6" i="5" l="1"/>
  <c r="G6" i="5" s="1"/>
  <c r="G5" i="2"/>
  <c r="E6" i="2"/>
  <c r="F6" i="2" l="1"/>
  <c r="G6" i="2" s="1"/>
</calcChain>
</file>

<file path=xl/sharedStrings.xml><?xml version="1.0" encoding="utf-8"?>
<sst xmlns="http://schemas.openxmlformats.org/spreadsheetml/2006/main" count="28" uniqueCount="15">
  <si>
    <t>Lp.</t>
  </si>
  <si>
    <t>Nazwa gatunkowa drzewa lub krzewu</t>
  </si>
  <si>
    <t>Cena jednostkowa netto</t>
  </si>
  <si>
    <t>Ilość</t>
  </si>
  <si>
    <t>[szt.]</t>
  </si>
  <si>
    <t>VAT 8%</t>
  </si>
  <si>
    <t>1.</t>
  </si>
  <si>
    <t>Lipa drobnolistna</t>
  </si>
  <si>
    <r>
      <t>Wartość netto</t>
    </r>
    <r>
      <rPr>
        <b/>
        <vertAlign val="superscript"/>
        <sz val="12"/>
        <color theme="1"/>
        <rFont val="Arial"/>
        <family val="2"/>
        <charset val="238"/>
      </rPr>
      <t>1)</t>
    </r>
  </si>
  <si>
    <t>1) kol.3 x kol. 4</t>
  </si>
  <si>
    <t>2) kol. 5 x kol. 6</t>
  </si>
  <si>
    <t>RAZEM</t>
  </si>
  <si>
    <r>
      <t>Wartość  brutto</t>
    </r>
    <r>
      <rPr>
        <b/>
        <vertAlign val="superscript"/>
        <sz val="12"/>
        <color theme="1"/>
        <rFont val="Arial"/>
        <family val="2"/>
        <charset val="238"/>
      </rPr>
      <t>2)</t>
    </r>
  </si>
  <si>
    <t>Zadanie 1847 – 96-500 Sochaczew, Kaźmierów 45</t>
  </si>
  <si>
    <t>Zadanie 1816 – 96-500 Sochaczew, Kaźmierów 45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</si>
</sst>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vertAlign val="superscript"/>
      <sz val="12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 applyAlignment="1">
      <alignment vertical="center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4" xfId="0" applyFont="1" applyBorder="1" applyAlignment="1">
      <alignment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0" fillId="0" borderId="0" xfId="0" applyAlignment="1">
      <alignment horizontal="left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9"/>
  <sheetViews>
    <sheetView tabSelected="1" workbookViewId="0">
      <selection activeCell="M2" sqref="M2"/>
    </sheetView>
  </sheetViews>
  <sheetFormatPr defaultRowHeight="15" x14ac:dyDescent="0.25"/>
  <cols>
    <col min="1" max="1" width="7.28515625" customWidth="1"/>
    <col min="2" max="2" width="22.140625" customWidth="1"/>
    <col min="3" max="3" width="15.28515625" customWidth="1"/>
    <col min="4" max="4" width="8.42578125" customWidth="1"/>
    <col min="5" max="5" width="10.7109375" customWidth="1"/>
    <col min="6" max="6" width="10.28515625" customWidth="1"/>
    <col min="7" max="7" width="13" customWidth="1"/>
  </cols>
  <sheetData>
    <row r="1" spans="1:7" ht="16.5" thickBot="1" x14ac:dyDescent="0.3">
      <c r="A1" s="1" t="s">
        <v>14</v>
      </c>
    </row>
    <row r="2" spans="1:7" ht="78" customHeight="1" x14ac:dyDescent="0.25">
      <c r="A2" s="17" t="s">
        <v>0</v>
      </c>
      <c r="B2" s="17" t="s">
        <v>1</v>
      </c>
      <c r="C2" s="17" t="s">
        <v>2</v>
      </c>
      <c r="D2" s="2" t="s">
        <v>3</v>
      </c>
      <c r="E2" s="17" t="s">
        <v>8</v>
      </c>
      <c r="F2" s="17" t="s">
        <v>5</v>
      </c>
      <c r="G2" s="2" t="s">
        <v>12</v>
      </c>
    </row>
    <row r="3" spans="1:7" ht="16.5" thickBot="1" x14ac:dyDescent="0.3">
      <c r="A3" s="18"/>
      <c r="B3" s="18"/>
      <c r="C3" s="18"/>
      <c r="D3" s="3" t="s">
        <v>4</v>
      </c>
      <c r="E3" s="18"/>
      <c r="F3" s="18"/>
      <c r="G3" s="3"/>
    </row>
    <row r="4" spans="1:7" ht="15.75" thickBot="1" x14ac:dyDescent="0.3">
      <c r="A4" s="4">
        <v>1</v>
      </c>
      <c r="B4" s="5">
        <v>2</v>
      </c>
      <c r="C4" s="5">
        <v>3</v>
      </c>
      <c r="D4" s="5">
        <v>4</v>
      </c>
      <c r="E4" s="5">
        <v>5</v>
      </c>
      <c r="F4" s="5">
        <v>6</v>
      </c>
      <c r="G4" s="5">
        <v>7</v>
      </c>
    </row>
    <row r="5" spans="1:7" ht="29.25" customHeight="1" thickBot="1" x14ac:dyDescent="0.3">
      <c r="A5" s="6" t="s">
        <v>6</v>
      </c>
      <c r="B5" s="7" t="s">
        <v>7</v>
      </c>
      <c r="C5" s="7"/>
      <c r="D5" s="8">
        <v>42</v>
      </c>
      <c r="E5" s="7">
        <f>SUM(C5*D5)</f>
        <v>0</v>
      </c>
      <c r="F5" s="7">
        <f>SUM(E5*0.08)</f>
        <v>0</v>
      </c>
      <c r="G5" s="7">
        <f>SUM(E5+F5)</f>
        <v>0</v>
      </c>
    </row>
    <row r="6" spans="1:7" s="11" customFormat="1" ht="31.5" customHeight="1" thickBot="1" x14ac:dyDescent="0.3">
      <c r="A6" s="12"/>
      <c r="B6" s="10" t="s">
        <v>11</v>
      </c>
      <c r="C6" s="13"/>
      <c r="D6" s="10"/>
      <c r="E6" s="14">
        <f>SUM(E5:E5)</f>
        <v>0</v>
      </c>
      <c r="F6" s="14">
        <f t="shared" ref="F6" si="0">SUM(E6*0.08)</f>
        <v>0</v>
      </c>
      <c r="G6" s="14">
        <f t="shared" ref="G6" si="1">SUM(E6+F6)</f>
        <v>0</v>
      </c>
    </row>
    <row r="8" spans="1:7" x14ac:dyDescent="0.25">
      <c r="A8" s="15" t="s">
        <v>9</v>
      </c>
      <c r="B8" s="16"/>
      <c r="C8" s="16"/>
      <c r="D8" s="16"/>
      <c r="E8" s="16"/>
      <c r="F8" s="16"/>
      <c r="G8" s="16"/>
    </row>
    <row r="9" spans="1:7" ht="15.75" x14ac:dyDescent="0.25">
      <c r="A9" s="9" t="s">
        <v>10</v>
      </c>
    </row>
  </sheetData>
  <mergeCells count="6">
    <mergeCell ref="A8:G8"/>
    <mergeCell ref="A2:A3"/>
    <mergeCell ref="B2:B3"/>
    <mergeCell ref="C2:C3"/>
    <mergeCell ref="E2:E3"/>
    <mergeCell ref="F2:F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62C355-885D-4D71-85DE-1C3DC02688E4}">
  <dimension ref="A1:G9"/>
  <sheetViews>
    <sheetView workbookViewId="0"/>
  </sheetViews>
  <sheetFormatPr defaultRowHeight="15" x14ac:dyDescent="0.25"/>
  <cols>
    <col min="1" max="1" width="7.28515625" customWidth="1"/>
    <col min="2" max="2" width="22.140625" customWidth="1"/>
    <col min="3" max="3" width="15.28515625" customWidth="1"/>
    <col min="4" max="4" width="8.42578125" customWidth="1"/>
    <col min="5" max="5" width="10.7109375" customWidth="1"/>
    <col min="6" max="6" width="10.28515625" customWidth="1"/>
    <col min="7" max="7" width="13" customWidth="1"/>
  </cols>
  <sheetData>
    <row r="1" spans="1:7" ht="16.5" thickBot="1" x14ac:dyDescent="0.3">
      <c r="A1" s="1" t="s">
        <v>13</v>
      </c>
    </row>
    <row r="2" spans="1:7" ht="78" customHeight="1" x14ac:dyDescent="0.25">
      <c r="A2" s="17" t="s">
        <v>0</v>
      </c>
      <c r="B2" s="17" t="s">
        <v>1</v>
      </c>
      <c r="C2" s="17" t="s">
        <v>2</v>
      </c>
      <c r="D2" s="2" t="s">
        <v>3</v>
      </c>
      <c r="E2" s="17" t="s">
        <v>8</v>
      </c>
      <c r="F2" s="17" t="s">
        <v>5</v>
      </c>
      <c r="G2" s="2" t="s">
        <v>12</v>
      </c>
    </row>
    <row r="3" spans="1:7" ht="16.5" thickBot="1" x14ac:dyDescent="0.3">
      <c r="A3" s="18"/>
      <c r="B3" s="18"/>
      <c r="C3" s="18"/>
      <c r="D3" s="3" t="s">
        <v>4</v>
      </c>
      <c r="E3" s="18"/>
      <c r="F3" s="18"/>
      <c r="G3" s="3"/>
    </row>
    <row r="4" spans="1:7" ht="15.75" thickBot="1" x14ac:dyDescent="0.3">
      <c r="A4" s="4">
        <v>1</v>
      </c>
      <c r="B4" s="5">
        <v>2</v>
      </c>
      <c r="C4" s="5">
        <v>3</v>
      </c>
      <c r="D4" s="5">
        <v>4</v>
      </c>
      <c r="E4" s="5">
        <v>5</v>
      </c>
      <c r="F4" s="5">
        <v>6</v>
      </c>
      <c r="G4" s="5">
        <v>7</v>
      </c>
    </row>
    <row r="5" spans="1:7" ht="29.25" customHeight="1" thickBot="1" x14ac:dyDescent="0.3">
      <c r="A5" s="6" t="s">
        <v>6</v>
      </c>
      <c r="B5" s="7" t="s">
        <v>7</v>
      </c>
      <c r="C5" s="7"/>
      <c r="D5" s="8">
        <v>49</v>
      </c>
      <c r="E5" s="7">
        <f>SUM(C5*D5)</f>
        <v>0</v>
      </c>
      <c r="F5" s="7">
        <f>SUM(E5*0.08)</f>
        <v>0</v>
      </c>
      <c r="G5" s="7">
        <f>SUM(E5+F5)</f>
        <v>0</v>
      </c>
    </row>
    <row r="6" spans="1:7" s="11" customFormat="1" ht="31.5" customHeight="1" thickBot="1" x14ac:dyDescent="0.3">
      <c r="A6" s="12"/>
      <c r="B6" s="10" t="s">
        <v>11</v>
      </c>
      <c r="C6" s="13"/>
      <c r="D6" s="10"/>
      <c r="E6" s="14">
        <f>SUM(E5:E5)</f>
        <v>0</v>
      </c>
      <c r="F6" s="14">
        <f t="shared" ref="F6" si="0">SUM(E6*0.08)</f>
        <v>0</v>
      </c>
      <c r="G6" s="14">
        <f t="shared" ref="G6" si="1">SUM(E6+F6)</f>
        <v>0</v>
      </c>
    </row>
    <row r="8" spans="1:7" x14ac:dyDescent="0.25">
      <c r="A8" s="15" t="s">
        <v>9</v>
      </c>
      <c r="B8" s="16"/>
      <c r="C8" s="16"/>
      <c r="D8" s="16"/>
      <c r="E8" s="16"/>
      <c r="F8" s="16"/>
      <c r="G8" s="16"/>
    </row>
    <row r="9" spans="1:7" ht="15.75" x14ac:dyDescent="0.25">
      <c r="A9" s="9" t="s">
        <v>10</v>
      </c>
    </row>
  </sheetData>
  <mergeCells count="6">
    <mergeCell ref="A8:G8"/>
    <mergeCell ref="A2:A3"/>
    <mergeCell ref="B2:B3"/>
    <mergeCell ref="C2:C3"/>
    <mergeCell ref="E2:E3"/>
    <mergeCell ref="F2:F3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d="http://www.w3.org/2001/XMLSchema" xmlns:xsi="http://www.w3.org/2001/XMLSchema-instance" xmlns="http://www.boldonjames.com/2008/01/sie/internal/label" sislVersion="0" policy="8417b2fb-54a7-4fbc-b023-b6b37b7a623f" origin="defaultValue">
  <element uid="d7220eed-17a6-431d-810c-83a0ddfed893" value=""/>
</sisl>
</file>

<file path=customXml/itemProps1.xml><?xml version="1.0" encoding="utf-8"?>
<ds:datastoreItem xmlns:ds="http://schemas.openxmlformats.org/officeDocument/2006/customXml" ds:itemID="{AA2D2887-53FA-42BF-9ACF-A3EADFD219AB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zadanie 1816</vt:lpstr>
      <vt:lpstr>zadanie 1847</vt:lpstr>
    </vt:vector>
  </TitlesOfParts>
  <Company>MON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Kuch Renata</dc:creator>
  <cp:lastModifiedBy>Gajewska Monika</cp:lastModifiedBy>
  <cp:lastPrinted>2023-06-27T12:57:28Z</cp:lastPrinted>
  <dcterms:created xsi:type="dcterms:W3CDTF">2022-07-26T07:55:06Z</dcterms:created>
  <dcterms:modified xsi:type="dcterms:W3CDTF">2026-02-27T07:41:38Z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71076b61-334c-4189-b0b7-b149ccc04812</vt:lpwstr>
  </property>
  <property fmtid="{D5CDD505-2E9C-101B-9397-08002B2CF9AE}" pid="3" name="bjDocumentSecurityLabel">
    <vt:lpwstr>[d7220eed-17a6-431d-810c-83a0ddfed893]</vt:lpwstr>
  </property>
  <property fmtid="{D5CDD505-2E9C-101B-9397-08002B2CF9AE}" pid="4" name="bjPortionMark">
    <vt:lpwstr>[JAW]</vt:lpwstr>
  </property>
  <property fmtid="{D5CDD505-2E9C-101B-9397-08002B2CF9AE}" pid="5" name="bjSaver">
    <vt:lpwstr>aJQ6nn6hqO71AV5y4NdiuK60N74ifuop</vt:lpwstr>
  </property>
  <property fmtid="{D5CDD505-2E9C-101B-9397-08002B2CF9AE}" pid="6" name="bjClsUserRVM">
    <vt:lpwstr>[]</vt:lpwstr>
  </property>
  <property fmtid="{D5CDD505-2E9C-101B-9397-08002B2CF9AE}" pid="7" name="s5636:Creator type=author">
    <vt:lpwstr>Kuch Renata</vt:lpwstr>
  </property>
  <property fmtid="{D5CDD505-2E9C-101B-9397-08002B2CF9AE}" pid="8" name="s5636:Creator type=organization">
    <vt:lpwstr>MILNET-Z</vt:lpwstr>
  </property>
  <property fmtid="{D5CDD505-2E9C-101B-9397-08002B2CF9AE}" pid="9" name="s5636:Creator type=IP">
    <vt:lpwstr>10.11.46.30</vt:lpwstr>
  </property>
  <property fmtid="{D5CDD505-2E9C-101B-9397-08002B2CF9AE}" pid="10" name="bjDocumentLabelXML">
    <vt:lpwstr>&lt;?xml version="1.0" encoding="us-ascii"?&gt;&lt;sisl xmlns:xsd="http://www.w3.org/2001/XMLSchema" xmlns:xsi="http://www.w3.org/2001/XMLSchema-instance" sislVersion="0" policy="8417b2fb-54a7-4fbc-b023-b6b37b7a623f" origin="defaultValue" xmlns="http://www.boldonj</vt:lpwstr>
  </property>
  <property fmtid="{D5CDD505-2E9C-101B-9397-08002B2CF9AE}" pid="11" name="bjDocumentLabelXML-0">
    <vt:lpwstr>ames.com/2008/01/sie/internal/label"&gt;&lt;element uid="d7220eed-17a6-431d-810c-83a0ddfed893" value="" /&gt;&lt;/sisl&gt;</vt:lpwstr>
  </property>
  <property fmtid="{D5CDD505-2E9C-101B-9397-08002B2CF9AE}" pid="12" name="bjpmDocIH">
    <vt:lpwstr>zYQ4Zgx1H4HRbx8DlUxUA4HQBx7nR7Ss</vt:lpwstr>
  </property>
</Properties>
</file>